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910" activeTab="1"/>
  </bookViews>
  <sheets>
    <sheet name="Aufgabe" sheetId="2" r:id="rId1"/>
    <sheet name="Statistik" sheetId="1" r:id="rId2"/>
  </sheets>
  <definedNames>
    <definedName name="_xlnm._FilterDatabase" localSheetId="1" hidden="1">Statistik!$C$1:$I$1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H26" i="1"/>
  <c r="I26" i="1"/>
  <c r="G27" i="1"/>
  <c r="H27" i="1"/>
  <c r="I27" i="1"/>
  <c r="G28" i="1"/>
  <c r="H28" i="1"/>
  <c r="I28" i="1"/>
  <c r="G3" i="1" l="1"/>
  <c r="G5" i="1"/>
  <c r="G4" i="1"/>
  <c r="H4" i="1"/>
  <c r="G6" i="1"/>
  <c r="G7" i="1"/>
  <c r="G8" i="1"/>
  <c r="G9" i="1"/>
  <c r="G10" i="1"/>
  <c r="G11" i="1"/>
  <c r="G12" i="1"/>
  <c r="G13" i="1"/>
  <c r="G14" i="1"/>
  <c r="G15" i="1"/>
  <c r="G16" i="1"/>
  <c r="G17" i="1"/>
  <c r="G18" i="1"/>
  <c r="G19" i="1"/>
  <c r="G20" i="1"/>
  <c r="G21" i="1"/>
  <c r="G22" i="1"/>
  <c r="G23" i="1"/>
  <c r="G24" i="1"/>
  <c r="G25" i="1"/>
  <c r="H5" i="1"/>
  <c r="H6" i="1"/>
  <c r="H7" i="1"/>
  <c r="H8" i="1"/>
  <c r="H9" i="1"/>
  <c r="H10" i="1"/>
  <c r="H11" i="1"/>
  <c r="H12" i="1"/>
  <c r="H13" i="1"/>
  <c r="H14" i="1"/>
  <c r="H15" i="1"/>
  <c r="H16" i="1"/>
  <c r="H17" i="1"/>
  <c r="H18" i="1"/>
  <c r="H19" i="1"/>
  <c r="H20" i="1"/>
  <c r="H21" i="1"/>
  <c r="H22" i="1"/>
  <c r="H23" i="1"/>
  <c r="H24" i="1"/>
  <c r="H25" i="1"/>
  <c r="I6" i="1"/>
  <c r="I7" i="1"/>
  <c r="I8" i="1"/>
  <c r="I9" i="1"/>
  <c r="I10" i="1"/>
  <c r="I11" i="1"/>
  <c r="I12" i="1"/>
  <c r="I13" i="1"/>
  <c r="I14" i="1"/>
  <c r="I15" i="1"/>
  <c r="I16" i="1"/>
  <c r="I17" i="1"/>
  <c r="I18" i="1"/>
  <c r="I19" i="1"/>
  <c r="I20" i="1"/>
  <c r="I21" i="1"/>
  <c r="I22" i="1"/>
  <c r="I23" i="1"/>
  <c r="I24" i="1"/>
  <c r="I25" i="1"/>
  <c r="I5" i="1"/>
  <c r="I4" i="1"/>
  <c r="I3" i="1"/>
  <c r="H3" i="1" l="1"/>
  <c r="I2" i="1"/>
  <c r="H2" i="1"/>
  <c r="G2" i="1"/>
</calcChain>
</file>

<file path=xl/sharedStrings.xml><?xml version="1.0" encoding="utf-8"?>
<sst xmlns="http://schemas.openxmlformats.org/spreadsheetml/2006/main" count="17" uniqueCount="17">
  <si>
    <t>Tote/
Infizierte</t>
  </si>
  <si>
    <t>Geheilte/
Infizierte</t>
  </si>
  <si>
    <t>Anzahl 
Menschen</t>
  </si>
  <si>
    <t>Infizierte/
Menschen</t>
  </si>
  <si>
    <t xml:space="preserve">  </t>
  </si>
  <si>
    <t>Mittelwert:</t>
  </si>
  <si>
    <t>Maximum:</t>
  </si>
  <si>
    <t>Minimum:</t>
  </si>
  <si>
    <t>Bestätigte Infizierte 
(Total confirmed)</t>
  </si>
  <si>
    <t>Anzahl 
Tote 
(Total deaths)</t>
  </si>
  <si>
    <t>Anzahl 
Geheilte 
(Total recovered)</t>
  </si>
  <si>
    <t>Anleitung:</t>
  </si>
  <si>
    <t xml:space="preserve">https://gisanddata.maps.arcgis.com/apps/opsdashboard/index.html#/bda7594740fd40299423467b48e9ecf6 </t>
  </si>
  <si>
    <t>Selbstständiges Arbeiten ist gewünscht. Natürlich könnt ihr euch zu dieser Aufgabe gegenseitig online unterstützen.</t>
  </si>
  <si>
    <t>Eingabe der Daten in die Tabelle:</t>
  </si>
  <si>
    <t>Besuch die oben stehende Webseite, identifiziere die richtigen Zahlenwerte (Webseite ist in englischer Sprache) auf der Webseite und pflege die Daten in die Tabelle ein. Achtung die Überschriften in der Tabelle findet Ihr auch auf der Webseite. Das sind dann die Werte, die ihr zum passendem Datum in die Tabelle eintragen müsst! 
Der Tabellenbereich "D3 bis F15" ist grün gefärbt. Das bedeutet, dass hier die Zahlen aus der Webseite in die dafür vorgesehenen Bereiche eingetragen werden sollen. Im Tabellenblatt: "Statistik" befindet sich der Tabellenbereich "D3 bis F15". Dieser ist grün gefärbt. Das bedeutet, dass nur dort, im grünen Bereich, Zahlen aus der Webseite in die dafür vorgesehenen Bereiche eingetragen werden sollen. Im Tabellenblatt: "Statistik" befindet sich der Matrixbereich "G26 bis I28". Hier sollen keine Werte direkt aus der Webseite übernommen werden. Sondern die im Unterricht praktizierten Formeln f(x): Minimum, Maximum und Mittelwert für die jeweiligen Spalten (G, H und I), wieder im grünen Bereich, erstellt werden.</t>
  </si>
  <si>
    <t>Webseite mit 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</si>
</sst>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2"/>
      <color theme="10"/>
      <name val="Calibri"/>
      <family val="2"/>
      <scheme val="minor"/>
    </font>
    <font>
      <b/>
      <sz val="14"/>
      <color theme="1"/>
      <name val="Calibri"/>
      <family val="2"/>
      <scheme val="minor"/>
    </font>
    <font>
      <b/>
      <sz val="12"/>
      <name val="Calibri"/>
      <family val="2"/>
      <scheme val="minor"/>
    </font>
    <font>
      <sz val="8"/>
      <name val="Calibri"/>
      <family val="2"/>
      <scheme val="minor"/>
    </font>
    <font>
      <sz val="11"/>
      <name val="Calibri"/>
      <family val="2"/>
      <scheme val="minor"/>
    </font>
    <font>
      <b/>
      <sz val="14"/>
      <color theme="1"/>
      <name val="Bahnschrift Light"/>
      <family val="2"/>
    </font>
    <font>
      <sz val="14"/>
      <color theme="1"/>
      <name val="Bahnschrift Light"/>
      <family val="2"/>
    </font>
    <font>
      <u/>
      <sz val="11"/>
      <color theme="10"/>
      <name val="Calibri"/>
      <family val="2"/>
      <scheme val="minor"/>
    </font>
    <font>
      <b/>
      <u/>
      <sz val="12"/>
      <color theme="1"/>
      <name val="Calibri"/>
      <family val="2"/>
      <scheme val="minor"/>
    </font>
    <font>
      <sz val="12"/>
      <color theme="1"/>
      <name val="Calibri"/>
      <family val="2"/>
      <scheme val="minor"/>
    </font>
    <font>
      <u/>
      <sz val="12"/>
      <color theme="10"/>
      <name val="Calibri"/>
      <family val="2"/>
      <scheme val="minor"/>
    </font>
    <font>
      <u/>
      <sz val="13"/>
      <color rgb="FF339AFF"/>
      <name val="Arial"/>
      <family val="2"/>
    </font>
    <font>
      <sz val="13"/>
      <color rgb="FF339AFF"/>
      <name val="Arial"/>
      <family val="2"/>
    </font>
  </fonts>
  <fills count="4">
    <fill>
      <patternFill patternType="none"/>
    </fill>
    <fill>
      <patternFill patternType="gray125"/>
    </fill>
    <fill>
      <patternFill patternType="solid">
        <fgColor rgb="FFFFFFCC"/>
      </patternFill>
    </fill>
    <fill>
      <patternFill patternType="solid">
        <fgColor theme="9" tint="0.59999389629810485"/>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2" borderId="1" applyNumberFormat="0" applyFont="0" applyAlignment="0" applyProtection="0"/>
    <xf numFmtId="0" fontId="11" fillId="0" borderId="0" applyNumberFormat="0" applyFill="0" applyBorder="0" applyAlignment="0" applyProtection="0"/>
    <xf numFmtId="43" fontId="1" fillId="0" borderId="0" applyFont="0" applyFill="0" applyBorder="0" applyAlignment="0" applyProtection="0"/>
  </cellStyleXfs>
  <cellXfs count="33">
    <xf numFmtId="0" fontId="0" fillId="0" borderId="0" xfId="0"/>
    <xf numFmtId="0" fontId="4" fillId="2" borderId="1" xfId="1" applyFont="1" applyAlignment="1">
      <alignment horizontal="center" vertical="center" textRotation="135" wrapText="1"/>
    </xf>
    <xf numFmtId="0" fontId="5" fillId="2" borderId="1" xfId="1" applyFont="1" applyAlignment="1">
      <alignment horizontal="center" vertical="center" wrapText="1"/>
    </xf>
    <xf numFmtId="0" fontId="6" fillId="2" borderId="1" xfId="1" applyFont="1" applyAlignment="1">
      <alignment horizontal="center" vertical="center"/>
    </xf>
    <xf numFmtId="0" fontId="3" fillId="2" borderId="1" xfId="1" applyFont="1" applyAlignment="1">
      <alignment horizontal="center" vertical="center"/>
    </xf>
    <xf numFmtId="14" fontId="9" fillId="2" borderId="1" xfId="1" applyNumberFormat="1" applyFont="1" applyAlignment="1">
      <alignment horizontal="center" vertical="top"/>
    </xf>
    <xf numFmtId="164" fontId="10" fillId="2" borderId="1" xfId="1" applyNumberFormat="1" applyFont="1" applyAlignment="1">
      <alignment horizontal="center" vertical="top"/>
    </xf>
    <xf numFmtId="165" fontId="10" fillId="2" borderId="1" xfId="1" applyNumberFormat="1" applyFont="1" applyAlignment="1">
      <alignment horizontal="center" vertical="top"/>
    </xf>
    <xf numFmtId="10" fontId="10" fillId="2" borderId="1" xfId="1" applyNumberFormat="1" applyFont="1" applyAlignment="1">
      <alignment horizontal="center" vertical="top"/>
    </xf>
    <xf numFmtId="14" fontId="7" fillId="2" borderId="1" xfId="1" applyNumberFormat="1" applyFont="1" applyAlignment="1">
      <alignment horizontal="center" vertical="top"/>
    </xf>
    <xf numFmtId="0" fontId="0" fillId="2" borderId="1" xfId="1" applyFont="1"/>
    <xf numFmtId="164" fontId="9" fillId="2" borderId="1" xfId="1" applyNumberFormat="1" applyFont="1" applyAlignment="1">
      <alignment horizontal="center" vertical="top"/>
    </xf>
    <xf numFmtId="164" fontId="9" fillId="2" borderId="1" xfId="1" applyNumberFormat="1" applyFont="1" applyAlignment="1">
      <alignment horizontal="left" vertical="top"/>
    </xf>
    <xf numFmtId="0" fontId="2" fillId="2" borderId="1" xfId="1" applyFont="1" applyAlignment="1">
      <alignment horizontal="center" vertical="top"/>
    </xf>
    <xf numFmtId="0" fontId="0" fillId="2" borderId="1" xfId="1" applyFont="1" applyAlignment="1">
      <alignment horizontal="center" vertical="top"/>
    </xf>
    <xf numFmtId="0" fontId="8" fillId="2" borderId="1" xfId="1" applyFont="1"/>
    <xf numFmtId="0" fontId="12" fillId="0" borderId="0" xfId="0" applyFont="1"/>
    <xf numFmtId="0" fontId="13" fillId="0" borderId="0" xfId="0" applyFont="1"/>
    <xf numFmtId="0" fontId="13" fillId="0" borderId="0" xfId="0" applyFont="1" applyAlignment="1">
      <alignment horizontal="left" vertical="center" indent="1"/>
    </xf>
    <xf numFmtId="0" fontId="14" fillId="0" borderId="0" xfId="2" applyFont="1" applyAlignment="1">
      <alignment horizontal="left" vertical="center" indent="1"/>
    </xf>
    <xf numFmtId="0" fontId="14" fillId="0" borderId="0" xfId="2" applyFont="1" applyAlignment="1">
      <alignment horizontal="left" indent="1"/>
    </xf>
    <xf numFmtId="0" fontId="14" fillId="0" borderId="0" xfId="2" applyFont="1"/>
    <xf numFmtId="0" fontId="0" fillId="3" borderId="1" xfId="1" applyFont="1" applyFill="1" applyAlignment="1">
      <alignment horizontal="center" vertical="top"/>
    </xf>
    <xf numFmtId="0" fontId="0" fillId="3" borderId="1" xfId="1" applyFont="1" applyFill="1"/>
    <xf numFmtId="164" fontId="10" fillId="2" borderId="1" xfId="3" applyNumberFormat="1" applyFont="1" applyFill="1" applyBorder="1" applyAlignment="1">
      <alignment horizontal="right"/>
    </xf>
    <xf numFmtId="164" fontId="10" fillId="3" borderId="1" xfId="3" applyNumberFormat="1" applyFont="1" applyFill="1" applyBorder="1" applyAlignment="1">
      <alignment horizontal="right"/>
    </xf>
    <xf numFmtId="0" fontId="13" fillId="0" borderId="0" xfId="0" applyFont="1" applyAlignment="1">
      <alignment vertical="center" wrapText="1"/>
    </xf>
    <xf numFmtId="0" fontId="15" fillId="0" borderId="0" xfId="0" applyFont="1" applyAlignment="1">
      <alignment vertical="center"/>
    </xf>
    <xf numFmtId="0" fontId="16" fillId="0" borderId="0" xfId="0" applyFont="1"/>
    <xf numFmtId="0" fontId="16" fillId="0" borderId="0" xfId="0" applyFont="1" applyAlignment="1">
      <alignment vertical="center"/>
    </xf>
    <xf numFmtId="0" fontId="11" fillId="0" borderId="0" xfId="2" applyAlignment="1">
      <alignment vertical="center"/>
    </xf>
    <xf numFmtId="0" fontId="16" fillId="0" borderId="0" xfId="0" applyFont="1" applyAlignment="1">
      <alignment horizontal="justify" vertical="top"/>
    </xf>
    <xf numFmtId="0" fontId="16" fillId="0" borderId="0" xfId="0" applyFont="1" applyAlignment="1">
      <alignment horizontal="justify" vertical="top" wrapText="1"/>
    </xf>
  </cellXfs>
  <cellStyles count="4">
    <cellStyle name="Komma" xfId="3" builtinId="3"/>
    <cellStyle name="Link" xfId="2" builtinId="8"/>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val>
            <c:numRef>
              <c:f>Statistik!$I$2:$I$25</c:f>
              <c:numCache>
                <c:formatCode>0.00%</c:formatCode>
                <c:ptCount val="24"/>
                <c:pt idx="0">
                  <c:v>0.285530703861758</c:v>
                </c:pt>
                <c:pt idx="1">
                  <c:v>0.26060966128298785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7108-4A6C-8BF4-A33630024CC7}"/>
            </c:ext>
          </c:extLst>
        </c:ser>
        <c:dLbls>
          <c:showLegendKey val="0"/>
          <c:showVal val="0"/>
          <c:showCatName val="0"/>
          <c:showSerName val="0"/>
          <c:showPercent val="0"/>
          <c:showBubbleSize val="0"/>
        </c:dLbls>
        <c:gapWidth val="219"/>
        <c:overlap val="-27"/>
        <c:axId val="40538912"/>
        <c:axId val="40539744"/>
      </c:barChart>
      <c:catAx>
        <c:axId val="4053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539744"/>
        <c:crosses val="autoZero"/>
        <c:auto val="1"/>
        <c:lblAlgn val="ctr"/>
        <c:lblOffset val="100"/>
        <c:noMultiLvlLbl val="0"/>
      </c:catAx>
      <c:valAx>
        <c:axId val="40539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538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694764</xdr:colOff>
      <xdr:row>33</xdr:row>
      <xdr:rowOff>129987</xdr:rowOff>
    </xdr:from>
    <xdr:to>
      <xdr:col>6</xdr:col>
      <xdr:colOff>1131793</xdr:colOff>
      <xdr:row>49</xdr:row>
      <xdr:rowOff>112059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isanddata.maps.arcgis.com/apps/opsdashboard/index.html%23/bda7594740fd40299423467b48e9ecf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election activeCell="D7" sqref="D7"/>
    </sheetView>
  </sheetViews>
  <sheetFormatPr baseColWidth="10" defaultRowHeight="15.75" x14ac:dyDescent="0.25"/>
  <cols>
    <col min="1" max="1" width="121.28515625" style="17" customWidth="1"/>
    <col min="2" max="16384" width="11.42578125" style="17"/>
  </cols>
  <sheetData>
    <row r="1" spans="1:14" x14ac:dyDescent="0.25">
      <c r="A1" s="18"/>
    </row>
    <row r="2" spans="1:14" ht="16.5" x14ac:dyDescent="0.25">
      <c r="A2" s="27" t="s">
        <v>11</v>
      </c>
    </row>
    <row r="3" spans="1:14" ht="16.5" x14ac:dyDescent="0.25">
      <c r="A3" s="29" t="s">
        <v>14</v>
      </c>
    </row>
    <row r="4" spans="1:14" ht="16.5" x14ac:dyDescent="0.25">
      <c r="A4" s="29"/>
    </row>
    <row r="5" spans="1:14" ht="16.5" x14ac:dyDescent="0.25">
      <c r="A5" s="29" t="s">
        <v>16</v>
      </c>
    </row>
    <row r="6" spans="1:14" x14ac:dyDescent="0.25">
      <c r="A6" s="30" t="s">
        <v>12</v>
      </c>
    </row>
    <row r="7" spans="1:14" ht="16.5" x14ac:dyDescent="0.25">
      <c r="A7" s="29"/>
    </row>
    <row r="8" spans="1:14" ht="181.5" x14ac:dyDescent="0.25">
      <c r="A8" s="32" t="s">
        <v>15</v>
      </c>
    </row>
    <row r="9" spans="1:14" ht="16.5" x14ac:dyDescent="0.25">
      <c r="A9" s="31"/>
    </row>
    <row r="10" spans="1:14" ht="16.5" x14ac:dyDescent="0.25">
      <c r="A10" s="28" t="s">
        <v>13</v>
      </c>
    </row>
    <row r="11" spans="1:14" x14ac:dyDescent="0.25">
      <c r="A11" s="19"/>
    </row>
    <row r="12" spans="1:14" x14ac:dyDescent="0.25">
      <c r="A12" s="26"/>
      <c r="B12" s="26"/>
      <c r="C12" s="26"/>
      <c r="D12" s="26"/>
      <c r="E12" s="26"/>
      <c r="F12" s="26"/>
      <c r="G12" s="26"/>
      <c r="H12" s="26"/>
      <c r="I12" s="26"/>
      <c r="J12" s="26"/>
      <c r="K12" s="26"/>
      <c r="L12" s="26"/>
      <c r="M12" s="26"/>
      <c r="N12" s="26"/>
    </row>
    <row r="13" spans="1:14" ht="55.5" customHeight="1" x14ac:dyDescent="0.25">
      <c r="A13" s="26"/>
      <c r="B13" s="26"/>
      <c r="C13" s="26"/>
      <c r="D13" s="26"/>
      <c r="E13" s="26"/>
      <c r="F13" s="26"/>
      <c r="G13" s="26"/>
      <c r="H13" s="26"/>
      <c r="I13" s="26"/>
      <c r="J13" s="26"/>
      <c r="K13" s="26"/>
      <c r="L13" s="26"/>
      <c r="M13" s="26"/>
      <c r="N13" s="26"/>
    </row>
    <row r="15" spans="1:14" x14ac:dyDescent="0.25">
      <c r="A15" s="16"/>
    </row>
    <row r="16" spans="1:14" x14ac:dyDescent="0.25">
      <c r="A16" s="18"/>
    </row>
    <row r="17" spans="1:1" x14ac:dyDescent="0.25">
      <c r="A17" s="18"/>
    </row>
    <row r="18" spans="1:1" x14ac:dyDescent="0.25">
      <c r="A18" s="18"/>
    </row>
    <row r="19" spans="1:1" x14ac:dyDescent="0.25">
      <c r="A19" s="18"/>
    </row>
    <row r="20" spans="1:1" s="21" customFormat="1" x14ac:dyDescent="0.25">
      <c r="A20" s="20"/>
    </row>
    <row r="21" spans="1:1" s="21" customFormat="1" x14ac:dyDescent="0.25">
      <c r="A21" s="20"/>
    </row>
    <row r="22" spans="1:1" x14ac:dyDescent="0.25">
      <c r="A22" s="16"/>
    </row>
    <row r="23" spans="1:1" x14ac:dyDescent="0.25">
      <c r="A23" s="18"/>
    </row>
    <row r="24" spans="1:1" x14ac:dyDescent="0.25">
      <c r="A24" s="18"/>
    </row>
  </sheetData>
  <hyperlinks>
    <hyperlink ref="A6" r:id="rId1" display="https://gisanddata.maps.arcgis.com/apps/opsdashboard/index.html%23/bda7594740fd40299423467b48e9ecf6"/>
  </hyperlinks>
  <pageMargins left="0.7" right="0.7" top="0.78740157499999996" bottom="0.78740157499999996"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abSelected="1" zoomScale="85" zoomScaleNormal="85" workbookViewId="0">
      <pane ySplit="1" topLeftCell="A2" activePane="bottomLeft" state="frozen"/>
      <selection pane="bottomLeft" activeCell="D4" sqref="D4"/>
    </sheetView>
  </sheetViews>
  <sheetFormatPr baseColWidth="10" defaultColWidth="13.28515625" defaultRowHeight="15" x14ac:dyDescent="0.25"/>
  <cols>
    <col min="1" max="1" width="19.42578125" style="10" bestFit="1" customWidth="1"/>
    <col min="2" max="2" width="16.28515625" style="13" bestFit="1" customWidth="1"/>
    <col min="3" max="3" width="21.140625" style="14" bestFit="1" customWidth="1"/>
    <col min="4" max="4" width="29.28515625" style="14" bestFit="1" customWidth="1"/>
    <col min="5" max="5" width="22.7109375" style="14" bestFit="1" customWidth="1"/>
    <col min="6" max="6" width="26.5703125" style="14" bestFit="1" customWidth="1"/>
    <col min="7" max="7" width="18.28515625" style="14" bestFit="1" customWidth="1"/>
    <col min="8" max="8" width="16.5703125" style="10" bestFit="1" customWidth="1"/>
    <col min="9" max="9" width="17.28515625" style="10" bestFit="1" customWidth="1"/>
    <col min="10" max="10" width="17.7109375" style="15" customWidth="1"/>
    <col min="11" max="16384" width="13.28515625" style="10"/>
  </cols>
  <sheetData>
    <row r="1" spans="2:10" s="4" customFormat="1" ht="56.25" x14ac:dyDescent="0.25">
      <c r="B1" s="1"/>
      <c r="C1" s="2" t="s">
        <v>2</v>
      </c>
      <c r="D1" s="2" t="s">
        <v>8</v>
      </c>
      <c r="E1" s="2" t="s">
        <v>9</v>
      </c>
      <c r="F1" s="2" t="s">
        <v>10</v>
      </c>
      <c r="G1" s="2" t="s">
        <v>3</v>
      </c>
      <c r="H1" s="2" t="s">
        <v>0</v>
      </c>
      <c r="I1" s="2" t="s">
        <v>1</v>
      </c>
      <c r="J1" s="3"/>
    </row>
    <row r="2" spans="2:10" ht="18" x14ac:dyDescent="0.25">
      <c r="B2" s="5">
        <v>43913</v>
      </c>
      <c r="C2" s="6">
        <v>7750000000</v>
      </c>
      <c r="D2" s="24">
        <v>351731</v>
      </c>
      <c r="E2" s="24">
        <v>15374</v>
      </c>
      <c r="F2" s="24">
        <v>100430</v>
      </c>
      <c r="G2" s="7">
        <f>D2/C2</f>
        <v>4.5384645161290322E-5</v>
      </c>
      <c r="H2" s="8">
        <f>E2/D2</f>
        <v>4.3709539392319696E-2</v>
      </c>
      <c r="I2" s="8">
        <f>F2/D2</f>
        <v>0.285530703861758</v>
      </c>
      <c r="J2" s="9"/>
    </row>
    <row r="3" spans="2:10" ht="18" x14ac:dyDescent="0.25">
      <c r="B3" s="5">
        <v>43914</v>
      </c>
      <c r="C3" s="6">
        <v>7750000000</v>
      </c>
      <c r="D3" s="25">
        <v>409014</v>
      </c>
      <c r="E3" s="25">
        <v>18246</v>
      </c>
      <c r="F3" s="25">
        <v>106593</v>
      </c>
      <c r="G3" s="7">
        <f>D3/C3</f>
        <v>5.2775999999999998E-5</v>
      </c>
      <c r="H3" s="8">
        <f t="shared" ref="H3:H25" si="0">E3/D3</f>
        <v>4.460971996068594E-2</v>
      </c>
      <c r="I3" s="8">
        <f>F3/D3</f>
        <v>0.26060966128298785</v>
      </c>
      <c r="J3" s="9"/>
    </row>
    <row r="4" spans="2:10" ht="18" x14ac:dyDescent="0.25">
      <c r="B4" s="5">
        <v>43915</v>
      </c>
      <c r="C4" s="6">
        <v>7750000000</v>
      </c>
      <c r="D4" s="25"/>
      <c r="E4" s="25"/>
      <c r="F4" s="25"/>
      <c r="G4" s="7">
        <f>D4/C4</f>
        <v>0</v>
      </c>
      <c r="H4" s="8" t="e">
        <f>E4/D4</f>
        <v>#DIV/0!</v>
      </c>
      <c r="I4" s="8" t="e">
        <f>F4/D4</f>
        <v>#DIV/0!</v>
      </c>
      <c r="J4" s="9"/>
    </row>
    <row r="5" spans="2:10" ht="18" x14ac:dyDescent="0.25">
      <c r="B5" s="5">
        <v>43916</v>
      </c>
      <c r="C5" s="6">
        <v>7750000000</v>
      </c>
      <c r="D5" s="25"/>
      <c r="E5" s="25"/>
      <c r="F5" s="25"/>
      <c r="G5" s="7">
        <f>D5/C5</f>
        <v>0</v>
      </c>
      <c r="H5" s="8" t="e">
        <f t="shared" si="0"/>
        <v>#DIV/0!</v>
      </c>
      <c r="I5" s="8" t="e">
        <f>F5/D5</f>
        <v>#DIV/0!</v>
      </c>
      <c r="J5" s="9"/>
    </row>
    <row r="6" spans="2:10" ht="18" x14ac:dyDescent="0.25">
      <c r="B6" s="5">
        <v>43917</v>
      </c>
      <c r="C6" s="6">
        <v>7750000000</v>
      </c>
      <c r="D6" s="25"/>
      <c r="E6" s="25"/>
      <c r="F6" s="25"/>
      <c r="G6" s="7">
        <f t="shared" ref="G6:G25" si="1">D6/C6</f>
        <v>0</v>
      </c>
      <c r="H6" s="8" t="e">
        <f t="shared" si="0"/>
        <v>#DIV/0!</v>
      </c>
      <c r="I6" s="8" t="e">
        <f t="shared" ref="I6:I25" si="2">F6/D6</f>
        <v>#DIV/0!</v>
      </c>
      <c r="J6" s="9"/>
    </row>
    <row r="7" spans="2:10" ht="18" x14ac:dyDescent="0.25">
      <c r="B7" s="5">
        <v>43918</v>
      </c>
      <c r="C7" s="6">
        <v>7750000000</v>
      </c>
      <c r="D7" s="25"/>
      <c r="E7" s="25"/>
      <c r="F7" s="25"/>
      <c r="G7" s="7">
        <f t="shared" si="1"/>
        <v>0</v>
      </c>
      <c r="H7" s="8" t="e">
        <f t="shared" si="0"/>
        <v>#DIV/0!</v>
      </c>
      <c r="I7" s="8" t="e">
        <f t="shared" si="2"/>
        <v>#DIV/0!</v>
      </c>
      <c r="J7" s="9"/>
    </row>
    <row r="8" spans="2:10" ht="18" x14ac:dyDescent="0.25">
      <c r="B8" s="5">
        <v>43919</v>
      </c>
      <c r="C8" s="6">
        <v>7750000000</v>
      </c>
      <c r="D8" s="25"/>
      <c r="E8" s="25"/>
      <c r="F8" s="25"/>
      <c r="G8" s="7">
        <f t="shared" si="1"/>
        <v>0</v>
      </c>
      <c r="H8" s="8" t="e">
        <f t="shared" si="0"/>
        <v>#DIV/0!</v>
      </c>
      <c r="I8" s="8" t="e">
        <f t="shared" si="2"/>
        <v>#DIV/0!</v>
      </c>
      <c r="J8" s="9"/>
    </row>
    <row r="9" spans="2:10" ht="18" x14ac:dyDescent="0.25">
      <c r="B9" s="5">
        <v>43920</v>
      </c>
      <c r="C9" s="6">
        <v>7750000000</v>
      </c>
      <c r="D9" s="25"/>
      <c r="E9" s="25"/>
      <c r="F9" s="25"/>
      <c r="G9" s="7">
        <f t="shared" si="1"/>
        <v>0</v>
      </c>
      <c r="H9" s="8" t="e">
        <f t="shared" si="0"/>
        <v>#DIV/0!</v>
      </c>
      <c r="I9" s="8" t="e">
        <f t="shared" si="2"/>
        <v>#DIV/0!</v>
      </c>
      <c r="J9" s="9"/>
    </row>
    <row r="10" spans="2:10" ht="18" x14ac:dyDescent="0.25">
      <c r="B10" s="5">
        <v>43921</v>
      </c>
      <c r="C10" s="6">
        <v>7750000000</v>
      </c>
      <c r="D10" s="25"/>
      <c r="E10" s="25"/>
      <c r="F10" s="25" t="s">
        <v>4</v>
      </c>
      <c r="G10" s="7">
        <f t="shared" si="1"/>
        <v>0</v>
      </c>
      <c r="H10" s="8" t="e">
        <f t="shared" si="0"/>
        <v>#DIV/0!</v>
      </c>
      <c r="I10" s="8" t="e">
        <f t="shared" si="2"/>
        <v>#VALUE!</v>
      </c>
      <c r="J10" s="9"/>
    </row>
    <row r="11" spans="2:10" ht="18" x14ac:dyDescent="0.25">
      <c r="B11" s="5">
        <v>43922</v>
      </c>
      <c r="C11" s="6">
        <v>7750000000</v>
      </c>
      <c r="D11" s="25"/>
      <c r="E11" s="25"/>
      <c r="F11" s="25"/>
      <c r="G11" s="7">
        <f t="shared" si="1"/>
        <v>0</v>
      </c>
      <c r="H11" s="8" t="e">
        <f t="shared" si="0"/>
        <v>#DIV/0!</v>
      </c>
      <c r="I11" s="8" t="e">
        <f t="shared" si="2"/>
        <v>#DIV/0!</v>
      </c>
      <c r="J11" s="9"/>
    </row>
    <row r="12" spans="2:10" ht="18" x14ac:dyDescent="0.25">
      <c r="B12" s="5">
        <v>43923</v>
      </c>
      <c r="C12" s="6">
        <v>7750000000</v>
      </c>
      <c r="D12" s="25"/>
      <c r="E12" s="25"/>
      <c r="F12" s="25"/>
      <c r="G12" s="7">
        <f t="shared" si="1"/>
        <v>0</v>
      </c>
      <c r="H12" s="8" t="e">
        <f t="shared" si="0"/>
        <v>#DIV/0!</v>
      </c>
      <c r="I12" s="8" t="e">
        <f t="shared" si="2"/>
        <v>#DIV/0!</v>
      </c>
      <c r="J12" s="9"/>
    </row>
    <row r="13" spans="2:10" ht="18" x14ac:dyDescent="0.25">
      <c r="B13" s="5">
        <v>43924</v>
      </c>
      <c r="C13" s="6">
        <v>7750000000</v>
      </c>
      <c r="D13" s="25"/>
      <c r="E13" s="25"/>
      <c r="F13" s="25"/>
      <c r="G13" s="7">
        <f t="shared" si="1"/>
        <v>0</v>
      </c>
      <c r="H13" s="8" t="e">
        <f t="shared" si="0"/>
        <v>#DIV/0!</v>
      </c>
      <c r="I13" s="8" t="e">
        <f t="shared" si="2"/>
        <v>#DIV/0!</v>
      </c>
      <c r="J13" s="9"/>
    </row>
    <row r="14" spans="2:10" ht="18" x14ac:dyDescent="0.25">
      <c r="B14" s="5">
        <v>43925</v>
      </c>
      <c r="C14" s="6">
        <v>7750000000</v>
      </c>
      <c r="D14" s="25"/>
      <c r="E14" s="25"/>
      <c r="F14" s="25"/>
      <c r="G14" s="7">
        <f t="shared" si="1"/>
        <v>0</v>
      </c>
      <c r="H14" s="8" t="e">
        <f t="shared" si="0"/>
        <v>#DIV/0!</v>
      </c>
      <c r="I14" s="8" t="e">
        <f t="shared" si="2"/>
        <v>#DIV/0!</v>
      </c>
      <c r="J14" s="9"/>
    </row>
    <row r="15" spans="2:10" ht="18" x14ac:dyDescent="0.25">
      <c r="B15" s="5">
        <v>43926</v>
      </c>
      <c r="C15" s="6">
        <v>7750000000</v>
      </c>
      <c r="D15" s="25"/>
      <c r="E15" s="25"/>
      <c r="F15" s="25"/>
      <c r="G15" s="7">
        <f t="shared" si="1"/>
        <v>0</v>
      </c>
      <c r="H15" s="8" t="e">
        <f t="shared" si="0"/>
        <v>#DIV/0!</v>
      </c>
      <c r="I15" s="8" t="e">
        <f t="shared" si="2"/>
        <v>#DIV/0!</v>
      </c>
      <c r="J15" s="9"/>
    </row>
    <row r="16" spans="2:10" ht="18" x14ac:dyDescent="0.25">
      <c r="B16" s="5">
        <v>43927</v>
      </c>
      <c r="C16" s="6">
        <v>7750000000</v>
      </c>
      <c r="D16" s="25"/>
      <c r="E16" s="25"/>
      <c r="F16" s="25"/>
      <c r="G16" s="7">
        <f t="shared" si="1"/>
        <v>0</v>
      </c>
      <c r="H16" s="8" t="e">
        <f t="shared" si="0"/>
        <v>#DIV/0!</v>
      </c>
      <c r="I16" s="8" t="e">
        <f t="shared" si="2"/>
        <v>#DIV/0!</v>
      </c>
      <c r="J16" s="9"/>
    </row>
    <row r="17" spans="1:10" ht="18" x14ac:dyDescent="0.25">
      <c r="B17" s="5">
        <v>43928</v>
      </c>
      <c r="C17" s="6">
        <v>7750000000</v>
      </c>
      <c r="D17" s="25"/>
      <c r="E17" s="25"/>
      <c r="F17" s="25"/>
      <c r="G17" s="7">
        <f t="shared" si="1"/>
        <v>0</v>
      </c>
      <c r="H17" s="8" t="e">
        <f t="shared" si="0"/>
        <v>#DIV/0!</v>
      </c>
      <c r="I17" s="8" t="e">
        <f t="shared" si="2"/>
        <v>#DIV/0!</v>
      </c>
      <c r="J17" s="9"/>
    </row>
    <row r="18" spans="1:10" ht="18" x14ac:dyDescent="0.25">
      <c r="B18" s="5">
        <v>43929</v>
      </c>
      <c r="C18" s="6">
        <v>7750000000</v>
      </c>
      <c r="D18" s="25"/>
      <c r="E18" s="25"/>
      <c r="F18" s="25"/>
      <c r="G18" s="7">
        <f t="shared" si="1"/>
        <v>0</v>
      </c>
      <c r="H18" s="8" t="e">
        <f t="shared" si="0"/>
        <v>#DIV/0!</v>
      </c>
      <c r="I18" s="8" t="e">
        <f t="shared" si="2"/>
        <v>#DIV/0!</v>
      </c>
      <c r="J18" s="9"/>
    </row>
    <row r="19" spans="1:10" ht="18" x14ac:dyDescent="0.25">
      <c r="B19" s="5">
        <v>43930</v>
      </c>
      <c r="C19" s="6">
        <v>7750000000</v>
      </c>
      <c r="D19" s="25"/>
      <c r="E19" s="25"/>
      <c r="F19" s="25"/>
      <c r="G19" s="7">
        <f t="shared" si="1"/>
        <v>0</v>
      </c>
      <c r="H19" s="8" t="e">
        <f t="shared" si="0"/>
        <v>#DIV/0!</v>
      </c>
      <c r="I19" s="8" t="e">
        <f t="shared" si="2"/>
        <v>#DIV/0!</v>
      </c>
      <c r="J19" s="9"/>
    </row>
    <row r="20" spans="1:10" ht="18" x14ac:dyDescent="0.25">
      <c r="B20" s="5">
        <v>43931</v>
      </c>
      <c r="C20" s="6">
        <v>7750000000</v>
      </c>
      <c r="D20" s="25"/>
      <c r="E20" s="25"/>
      <c r="F20" s="25"/>
      <c r="G20" s="7">
        <f t="shared" si="1"/>
        <v>0</v>
      </c>
      <c r="H20" s="8" t="e">
        <f t="shared" si="0"/>
        <v>#DIV/0!</v>
      </c>
      <c r="I20" s="8" t="e">
        <f t="shared" si="2"/>
        <v>#DIV/0!</v>
      </c>
      <c r="J20" s="9"/>
    </row>
    <row r="21" spans="1:10" ht="18" x14ac:dyDescent="0.25">
      <c r="B21" s="5">
        <v>43932</v>
      </c>
      <c r="C21" s="6">
        <v>7750000000</v>
      </c>
      <c r="D21" s="25"/>
      <c r="E21" s="25"/>
      <c r="F21" s="25"/>
      <c r="G21" s="7">
        <f t="shared" si="1"/>
        <v>0</v>
      </c>
      <c r="H21" s="8" t="e">
        <f t="shared" si="0"/>
        <v>#DIV/0!</v>
      </c>
      <c r="I21" s="8" t="e">
        <f t="shared" si="2"/>
        <v>#DIV/0!</v>
      </c>
      <c r="J21" s="9"/>
    </row>
    <row r="22" spans="1:10" ht="18" x14ac:dyDescent="0.25">
      <c r="B22" s="5">
        <v>43933</v>
      </c>
      <c r="C22" s="6">
        <v>7750000000</v>
      </c>
      <c r="D22" s="25"/>
      <c r="E22" s="25"/>
      <c r="F22" s="25"/>
      <c r="G22" s="7">
        <f t="shared" si="1"/>
        <v>0</v>
      </c>
      <c r="H22" s="8" t="e">
        <f t="shared" si="0"/>
        <v>#DIV/0!</v>
      </c>
      <c r="I22" s="8" t="e">
        <f t="shared" si="2"/>
        <v>#DIV/0!</v>
      </c>
      <c r="J22" s="9"/>
    </row>
    <row r="23" spans="1:10" ht="18" x14ac:dyDescent="0.25">
      <c r="B23" s="5">
        <v>43934</v>
      </c>
      <c r="C23" s="6">
        <v>7750000000</v>
      </c>
      <c r="D23" s="25"/>
      <c r="E23" s="25"/>
      <c r="F23" s="25"/>
      <c r="G23" s="7">
        <f t="shared" si="1"/>
        <v>0</v>
      </c>
      <c r="H23" s="8" t="e">
        <f t="shared" si="0"/>
        <v>#DIV/0!</v>
      </c>
      <c r="I23" s="8" t="e">
        <f t="shared" si="2"/>
        <v>#DIV/0!</v>
      </c>
      <c r="J23" s="9"/>
    </row>
    <row r="24" spans="1:10" ht="18" x14ac:dyDescent="0.25">
      <c r="B24" s="5">
        <v>43935</v>
      </c>
      <c r="C24" s="6">
        <v>7750000000</v>
      </c>
      <c r="D24" s="25"/>
      <c r="E24" s="25"/>
      <c r="F24" s="25"/>
      <c r="G24" s="7">
        <f t="shared" si="1"/>
        <v>0</v>
      </c>
      <c r="H24" s="8" t="e">
        <f t="shared" si="0"/>
        <v>#DIV/0!</v>
      </c>
      <c r="I24" s="8" t="e">
        <f t="shared" si="2"/>
        <v>#DIV/0!</v>
      </c>
      <c r="J24" s="9"/>
    </row>
    <row r="25" spans="1:10" ht="18" x14ac:dyDescent="0.25">
      <c r="A25" s="11"/>
      <c r="B25" s="5">
        <v>43936</v>
      </c>
      <c r="C25" s="6">
        <v>7750000000</v>
      </c>
      <c r="D25" s="25"/>
      <c r="E25" s="25"/>
      <c r="F25" s="25"/>
      <c r="G25" s="7">
        <f t="shared" si="1"/>
        <v>0</v>
      </c>
      <c r="H25" s="8" t="e">
        <f t="shared" si="0"/>
        <v>#DIV/0!</v>
      </c>
      <c r="I25" s="8" t="e">
        <f t="shared" si="2"/>
        <v>#DIV/0!</v>
      </c>
      <c r="J25" s="9"/>
    </row>
    <row r="26" spans="1:10" ht="18" x14ac:dyDescent="0.25">
      <c r="A26" s="11"/>
      <c r="B26" s="5">
        <v>43937</v>
      </c>
      <c r="C26" s="6">
        <v>7750000000</v>
      </c>
      <c r="D26" s="25"/>
      <c r="E26" s="25"/>
      <c r="F26" s="25"/>
      <c r="G26" s="7">
        <f t="shared" ref="G26:G28" si="3">D26/C26</f>
        <v>0</v>
      </c>
      <c r="H26" s="8" t="e">
        <f t="shared" ref="H26:H28" si="4">E26/D26</f>
        <v>#DIV/0!</v>
      </c>
      <c r="I26" s="8" t="e">
        <f t="shared" ref="I26:I28" si="5">F26/D26</f>
        <v>#DIV/0!</v>
      </c>
      <c r="J26" s="9"/>
    </row>
    <row r="27" spans="1:10" ht="18" x14ac:dyDescent="0.25">
      <c r="A27" s="11"/>
      <c r="B27" s="5">
        <v>43938</v>
      </c>
      <c r="C27" s="6">
        <v>7750000000</v>
      </c>
      <c r="D27" s="25"/>
      <c r="E27" s="25"/>
      <c r="F27" s="25"/>
      <c r="G27" s="7">
        <f t="shared" si="3"/>
        <v>0</v>
      </c>
      <c r="H27" s="8" t="e">
        <f t="shared" si="4"/>
        <v>#DIV/0!</v>
      </c>
      <c r="I27" s="8" t="e">
        <f t="shared" si="5"/>
        <v>#DIV/0!</v>
      </c>
      <c r="J27" s="9"/>
    </row>
    <row r="28" spans="1:10" ht="18" x14ac:dyDescent="0.25">
      <c r="A28" s="11"/>
      <c r="B28" s="5">
        <v>43939</v>
      </c>
      <c r="C28" s="6">
        <v>7750000000</v>
      </c>
      <c r="D28" s="25"/>
      <c r="E28" s="25"/>
      <c r="F28" s="25"/>
      <c r="G28" s="7">
        <f t="shared" si="3"/>
        <v>0</v>
      </c>
      <c r="H28" s="8" t="e">
        <f t="shared" si="4"/>
        <v>#DIV/0!</v>
      </c>
      <c r="I28" s="8" t="e">
        <f t="shared" si="5"/>
        <v>#DIV/0!</v>
      </c>
      <c r="J28" s="9"/>
    </row>
    <row r="29" spans="1:10" ht="18" x14ac:dyDescent="0.25">
      <c r="A29" s="12" t="s">
        <v>5</v>
      </c>
      <c r="G29" s="22"/>
      <c r="H29" s="23"/>
      <c r="I29" s="23"/>
    </row>
    <row r="30" spans="1:10" ht="18" x14ac:dyDescent="0.25">
      <c r="A30" s="12" t="s">
        <v>6</v>
      </c>
      <c r="G30" s="22"/>
      <c r="H30" s="23"/>
      <c r="I30" s="23"/>
    </row>
    <row r="31" spans="1:10" ht="18" x14ac:dyDescent="0.25">
      <c r="A31" s="12" t="s">
        <v>7</v>
      </c>
      <c r="G31" s="22"/>
      <c r="H31" s="23"/>
      <c r="I31" s="23"/>
    </row>
  </sheetData>
  <autoFilter ref="C1:I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Statistik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2020-03-24T19:44:03Z</dcterms:modified>
</cp:coreProperties>
</file>